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SEPTIEMBRE 2022\"/>
    </mc:Choice>
  </mc:AlternateContent>
  <bookViews>
    <workbookView xWindow="0" yWindow="0" windowWidth="19200" windowHeight="6640"/>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<sst xmlns="http://schemas.openxmlformats.org/spreadsheetml/2006/main" count="46" uniqueCount="31">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</sst>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2" borderId="0" xfId="0" applyFont="1" applyFill="1" applyAlignment="1">
      <alignment horizontal="justify"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bilidad@fetm.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10" zoomScale="90" zoomScaleNormal="90" workbookViewId="0">
      <selection activeCell="E18" sqref="E18:F18"/>
    </sheetView>
  </sheetViews>
  <sheetFormatPr baseColWidth="10" defaultColWidth="8.90625" defaultRowHeight="14.5" x14ac:dyDescent="0.35"/>
  <cols>
    <col min="1" max="2" width="18.453125" customWidth="1"/>
    <col min="3" max="3" width="19" customWidth="1"/>
    <col min="4" max="4" width="18.54296875" customWidth="1"/>
    <col min="5" max="5" width="24.453125" customWidth="1"/>
    <col min="6" max="6" width="40.54296875" customWidth="1"/>
    <col min="7" max="256" width="11.453125" customWidth="1"/>
  </cols>
  <sheetData>
    <row r="1" spans="1:37" ht="29.25" customHeight="1" x14ac:dyDescent="0.35">
      <c r="A1" s="15" t="s">
        <v>0</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5">
      <c r="A2" s="15" t="s">
        <v>1</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5">
      <c r="A3" s="25" t="s">
        <v>2</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5">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5">
      <c r="A5" s="2" t="s">
        <v>9</v>
      </c>
      <c r="B5" s="2">
        <v>203383.74</v>
      </c>
      <c r="C5" s="7">
        <v>151056.59</v>
      </c>
      <c r="D5" s="3" t="s">
        <v>10</v>
      </c>
      <c r="E5" s="11">
        <f>C5/B5</f>
        <v>0.7427171414981355</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5">
      <c r="A6" s="2" t="s">
        <v>11</v>
      </c>
      <c r="B6" s="3" t="s">
        <v>26</v>
      </c>
      <c r="C6" s="3" t="s">
        <v>26</v>
      </c>
      <c r="D6" s="3" t="s">
        <v>12</v>
      </c>
      <c r="E6" s="3" t="s">
        <v>26</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5">
      <c r="A7" s="8" t="s">
        <v>13</v>
      </c>
      <c r="B7" s="9">
        <f>SUM(B5:B6)</f>
        <v>203383.74</v>
      </c>
      <c r="C7" s="10">
        <f>SUM(C5:C6)</f>
        <v>151056.59</v>
      </c>
      <c r="D7" s="23">
        <f>C7/B7</f>
        <v>0.7427171414981355</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5">
      <c r="A8" s="25" t="s">
        <v>14</v>
      </c>
      <c r="B8" s="26"/>
      <c r="C8" s="26"/>
      <c r="D8" s="26"/>
      <c r="E8" s="26"/>
      <c r="F8" s="27"/>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5">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5">
      <c r="A10" s="2" t="s">
        <v>9</v>
      </c>
      <c r="B10" s="2">
        <v>262289.37</v>
      </c>
      <c r="C10" s="7">
        <v>72820.990000000005</v>
      </c>
      <c r="D10" s="3" t="s">
        <v>10</v>
      </c>
      <c r="E10" s="11">
        <f>C10/B10</f>
        <v>0.27763607042100108</v>
      </c>
      <c r="F10" s="3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5">
      <c r="A11" s="2" t="s">
        <v>11</v>
      </c>
      <c r="B11" s="3" t="s">
        <v>26</v>
      </c>
      <c r="C11" s="3" t="s">
        <v>26</v>
      </c>
      <c r="D11" s="3" t="s">
        <v>12</v>
      </c>
      <c r="E11" s="11" t="s">
        <v>26</v>
      </c>
      <c r="F11" s="3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5">
      <c r="A12" s="8" t="s">
        <v>13</v>
      </c>
      <c r="B12" s="9">
        <f>SUM(B10:B11)</f>
        <v>262289.37</v>
      </c>
      <c r="C12" s="10">
        <f>SUM(C10:C11)</f>
        <v>72820.990000000005</v>
      </c>
      <c r="D12" s="23">
        <f>C12/B12</f>
        <v>0.27763607042100108</v>
      </c>
      <c r="E12" s="24"/>
      <c r="F12" s="3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5">
      <c r="A13" s="28" t="s">
        <v>16</v>
      </c>
      <c r="B13" s="29"/>
      <c r="C13" s="29"/>
      <c r="D13" s="29"/>
      <c r="E13" s="29"/>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5">
      <c r="A14" s="30"/>
      <c r="B14" s="31"/>
      <c r="C14" s="31"/>
      <c r="D14" s="31"/>
      <c r="E14" s="31"/>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5">
      <c r="A15" s="20" t="s">
        <v>18</v>
      </c>
      <c r="B15" s="21"/>
      <c r="C15" s="21"/>
      <c r="D15" s="21"/>
      <c r="E15" s="38">
        <v>44834</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5">
      <c r="A16" s="20" t="s">
        <v>19</v>
      </c>
      <c r="B16" s="21"/>
      <c r="C16" s="21"/>
      <c r="D16" s="22"/>
      <c r="E16" s="18" t="s">
        <v>20</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5">
      <c r="A17" s="20" t="s">
        <v>21</v>
      </c>
      <c r="B17" s="21"/>
      <c r="C17" s="21"/>
      <c r="D17" s="21"/>
      <c r="E17" s="18" t="s">
        <v>27</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5">
      <c r="A18" s="20" t="s">
        <v>22</v>
      </c>
      <c r="B18" s="21"/>
      <c r="C18" s="21"/>
      <c r="D18" s="21"/>
      <c r="E18" s="18" t="s">
        <v>28</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5">
      <c r="A19" s="20" t="s">
        <v>23</v>
      </c>
      <c r="B19" s="21"/>
      <c r="C19" s="21"/>
      <c r="D19" s="21"/>
      <c r="E19" s="36" t="s">
        <v>29</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5">
      <c r="A20" s="20" t="s">
        <v>24</v>
      </c>
      <c r="B20" s="21"/>
      <c r="C20" s="21"/>
      <c r="D20" s="21"/>
      <c r="E20" s="39" t="s">
        <v>30</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5">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22:F22"/>
    <mergeCell ref="F5:F7"/>
    <mergeCell ref="E19:F19"/>
    <mergeCell ref="E15:F15"/>
    <mergeCell ref="A20:D20"/>
    <mergeCell ref="A17:D17"/>
    <mergeCell ref="A18:D18"/>
    <mergeCell ref="E20:F20"/>
    <mergeCell ref="A19:D19"/>
    <mergeCell ref="E17:F17"/>
    <mergeCell ref="E18:F18"/>
    <mergeCell ref="A1:F1"/>
    <mergeCell ref="A2:F2"/>
    <mergeCell ref="E16:F16"/>
    <mergeCell ref="A16:D16"/>
    <mergeCell ref="D7:E7"/>
    <mergeCell ref="A3:F3"/>
    <mergeCell ref="A13:E14"/>
    <mergeCell ref="D12:E12"/>
    <mergeCell ref="A15:D15"/>
    <mergeCell ref="A8:F8"/>
    <mergeCell ref="F10:F12"/>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Christian Francisco Moncayo Sarmiento</cp:lastModifiedBy>
  <cp:revision/>
  <dcterms:created xsi:type="dcterms:W3CDTF">2011-04-20T17:22:00Z</dcterms:created>
  <dcterms:modified xsi:type="dcterms:W3CDTF">2022-10-05T19:39:18Z</dcterms:modified>
  <cp:category/>
  <cp:contentStatus/>
</cp:coreProperties>
</file>